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600" windowHeight="10470" activeTab="0"/>
  </bookViews>
  <sheets>
    <sheet name="令和5度民間研修　地方研修　管理セミナ－実施計画" sheetId="1" r:id="rId1"/>
  </sheets>
  <externalReferences>
    <externalReference r:id="rId4"/>
  </externalReferences>
  <definedNames>
    <definedName name="_WDR" localSheetId="0">#REF!</definedName>
    <definedName name="_WDR">#REF!</definedName>
    <definedName name="\p" localSheetId="0">#REF!</definedName>
    <definedName name="\p">#REF!</definedName>
    <definedName name="令和２年度維持管理セミナ４月17日現在" localSheetId="0">#REF!</definedName>
    <definedName name="令和２年度維持管理セミナ４月17日現在">#REF!</definedName>
  </definedNames>
  <calcPr fullCalcOnLoad="1"/>
</workbook>
</file>

<file path=xl/sharedStrings.xml><?xml version="1.0" encoding="utf-8"?>
<sst xmlns="http://schemas.openxmlformats.org/spreadsheetml/2006/main" count="47" uniqueCount="35">
  <si>
    <t>会場</t>
  </si>
  <si>
    <t>受講料</t>
  </si>
  <si>
    <t>定員(人数)</t>
  </si>
  <si>
    <t>№</t>
  </si>
  <si>
    <t>専　攻　名</t>
  </si>
  <si>
    <t>日　　程</t>
  </si>
  <si>
    <r>
      <t>３．</t>
    </r>
    <r>
      <rPr>
        <b/>
        <sz val="12"/>
        <color indexed="8"/>
        <rFont val="ＭＳ Ｐゴシック"/>
        <family val="3"/>
      </rPr>
      <t>東京会場は、昨年度と開催場所が異なっていますので、ご確認をお願いします。</t>
    </r>
  </si>
  <si>
    <r>
      <t>４</t>
    </r>
    <r>
      <rPr>
        <b/>
        <sz val="12"/>
        <color indexed="8"/>
        <rFont val="ＭＳ Ｐゴシック"/>
        <family val="3"/>
      </rPr>
      <t>．岡山会場は、開催日により開催場所が異なっていますので、ご確認をお願いします。</t>
    </r>
  </si>
  <si>
    <t>福岡</t>
  </si>
  <si>
    <t>開　　催　　場　　所</t>
  </si>
  <si>
    <t>名古屋</t>
  </si>
  <si>
    <t>仙台</t>
  </si>
  <si>
    <t>１Day維持管理セミナ－　　　　　　　　　　　　　　　　　　　　「基礎から学ぶ処理場の維持管理」　　　　　　　　　　　　　　　　　　　　　　　　　　　　　　　（大鹿講師）</t>
  </si>
  <si>
    <t>１Day維持管理セミナ－　　　　　　　　　　　　　　　　　　　　　　　「求められる下水道管路施設の維持管理　」　　　　　　　　　　　　　　　(長澤講師）</t>
  </si>
  <si>
    <t>広島　</t>
  </si>
  <si>
    <t>１Day設計セミナ－　　　　　　　　　　　　　　　　　　　　「基礎から学ぶ下水道管路施設の設計」　(長澤講師）</t>
  </si>
  <si>
    <t>広島RCC文化センター6階　601会議室　　　　　　　　　　　　　　　　　　　　　　　広島県広島市中区橋本町５−１１</t>
  </si>
  <si>
    <t xml:space="preserve">　仙台国際センタ－　会議棟　１階　小会議室２　　　　　　　　　宮城県仙台市青葉区青葉山無番地 </t>
  </si>
  <si>
    <t>熊本</t>
  </si>
  <si>
    <t>岡山コンベンションセンタ－４０５会議室　　　　　　　　　　　　　　　　　　　　　　　　　　　　　　岡山県岡山市北区駅元町14番1号</t>
  </si>
  <si>
    <t>１．定員は、各会場の受入れ可能人数です。これを超える応募があった場合は、お受入れができませんのでお早めにお申し込み下さい。　　     　（先着順に受け付けております。）</t>
  </si>
  <si>
    <t>2.令和４年度から割引制度はなくなりました。</t>
  </si>
  <si>
    <t>　名古屋国際センタ－　３階　第２研修室　　　　　　　　　　　　　　　　　　名古屋市中村区那古野一丁目47-1 　　　　　　　　　　　名古屋国際センタービル</t>
  </si>
  <si>
    <t>八重洲博多ビル11階　　ホ－ルＡ　　　　　　　　　　　　　　　　　福岡市博多区博多駅東2丁目18番30号 　　　　　　　　　　　　　　　　　八重洲博多ビル</t>
  </si>
  <si>
    <t>民間研修　管理コース　　　　　　　　　　　　　　　　　　　　　　　　「下水処理施設の包括的民間委託」　　　　　　　　　　　　（大鹿講師）</t>
  </si>
  <si>
    <t>パレアくまもと県民交流会館　１０階　会議室７　　　　　　　　　　　　　　　　　　　　　　　　　　　　　　　　　　熊本市中央区手取本町8番9号　　　　　　　　　　　　　　　　　　　　　　テトリアくまもとビル10階　</t>
  </si>
  <si>
    <t>浦和</t>
  </si>
  <si>
    <t>埼玉県県民健康センター３階中会議室　　　　　　　　　　　　　　　　埼玉県さいたま市浦和区仲町３丁目５−１　　　　　　　　　　　　　　　　　　</t>
  </si>
  <si>
    <t>金沢</t>
  </si>
  <si>
    <t>地方研修　管理コース　　「知っておくべき処理場管理の基礎」</t>
  </si>
  <si>
    <t>金沢商工会議所　２階　 研修室２
石川県金沢市尾山町９-１３</t>
  </si>
  <si>
    <t>民間研修：令和5年度　地方研修　管理コース　実施計画</t>
  </si>
  <si>
    <t>八重洲博多ビル11階　　ホ－ルＢ
福岡市博多区博多駅東2丁目18番30号 八重洲博多ビル</t>
  </si>
  <si>
    <t>※各ご案内、申し込みはリンクをクリックしてください</t>
  </si>
  <si>
    <t>R5.4.7現在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</si>
</sst>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#,##0_);[Red]\(#,##0\)"/>
    <numFmt numFmtId="179" formatCode="0_);[Red]\(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&quot;月&quot;d&quot;日(&quot;aaa&quot;)&quot;;@"/>
    <numFmt numFmtId="186" formatCode="#,##0&quot;円&quot;"/>
    <numFmt numFmtId="187" formatCode="#,##0&quot;人&quot;"/>
    <numFmt numFmtId="188" formatCode="#,##0;&quot;▲ &quot;#,##0"/>
    <numFmt numFmtId="189" formatCode="#,##0.00;&quot;▲ &quot;#,##0.00"/>
    <numFmt numFmtId="190" formatCode="yyyy/m/d;@"/>
    <numFmt numFmtId="191" formatCode="aaa"/>
    <numFmt numFmtId="192" formatCode="#&quot;人&quot;"/>
    <numFmt numFmtId="193" formatCode="#&quot;㎡&quot;"/>
    <numFmt numFmtId="194" formatCode="0;&quot;▲ &quot;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38" fontId="11" fillId="32" borderId="10" xfId="49" applyFont="1" applyFill="1" applyBorder="1" applyAlignment="1">
      <alignment horizontal="center" vertical="center" shrinkToFit="1"/>
    </xf>
    <xf numFmtId="38" fontId="6" fillId="0" borderId="11" xfId="49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38" fontId="11" fillId="32" borderId="12" xfId="49" applyFont="1" applyFill="1" applyBorder="1" applyAlignment="1">
      <alignment horizontal="center" vertical="center" shrinkToFit="1"/>
    </xf>
    <xf numFmtId="38" fontId="11" fillId="32" borderId="13" xfId="49" applyFont="1" applyFill="1" applyBorder="1" applyAlignment="1">
      <alignment horizontal="center" vertical="center" shrinkToFit="1"/>
    </xf>
    <xf numFmtId="3" fontId="6" fillId="0" borderId="14" xfId="0" applyNumberFormat="1" applyFont="1" applyBorder="1" applyAlignment="1">
      <alignment vertical="center"/>
    </xf>
    <xf numFmtId="38" fontId="11" fillId="32" borderId="15" xfId="49" applyFont="1" applyFill="1" applyBorder="1" applyAlignment="1">
      <alignment horizontal="center" vertical="center" shrinkToFit="1"/>
    </xf>
    <xf numFmtId="38" fontId="11" fillId="32" borderId="16" xfId="49" applyFont="1" applyFill="1" applyBorder="1" applyAlignment="1">
      <alignment horizontal="center" vertical="center" shrinkToFit="1"/>
    </xf>
    <xf numFmtId="38" fontId="6" fillId="0" borderId="17" xfId="49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33" borderId="14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38" fontId="6" fillId="0" borderId="20" xfId="49" applyFont="1" applyBorder="1" applyAlignment="1">
      <alignment horizontal="center" vertical="center" shrinkToFit="1"/>
    </xf>
    <xf numFmtId="0" fontId="7" fillId="27" borderId="17" xfId="0" applyFont="1" applyFill="1" applyBorder="1" applyAlignment="1">
      <alignment vertical="center" wrapText="1"/>
    </xf>
    <xf numFmtId="185" fontId="10" fillId="27" borderId="17" xfId="61" applyNumberFormat="1" applyFont="1" applyFill="1" applyBorder="1" applyAlignment="1">
      <alignment horizontal="center" vertical="center"/>
      <protection/>
    </xf>
    <xf numFmtId="0" fontId="7" fillId="34" borderId="17" xfId="0" applyFont="1" applyFill="1" applyBorder="1" applyAlignment="1">
      <alignment vertical="center" wrapText="1"/>
    </xf>
    <xf numFmtId="185" fontId="10" fillId="34" borderId="17" xfId="61" applyNumberFormat="1" applyFont="1" applyFill="1" applyBorder="1" applyAlignment="1">
      <alignment horizontal="center" vertical="center"/>
      <protection/>
    </xf>
    <xf numFmtId="185" fontId="10" fillId="33" borderId="11" xfId="61" applyNumberFormat="1" applyFont="1" applyFill="1" applyBorder="1" applyAlignment="1">
      <alignment horizontal="center" vertical="center"/>
      <protection/>
    </xf>
    <xf numFmtId="185" fontId="10" fillId="33" borderId="20" xfId="61" applyNumberFormat="1" applyFont="1" applyFill="1" applyBorder="1" applyAlignment="1">
      <alignment horizontal="center" vertical="center"/>
      <protection/>
    </xf>
    <xf numFmtId="185" fontId="10" fillId="33" borderId="21" xfId="61" applyNumberFormat="1" applyFont="1" applyFill="1" applyBorder="1" applyAlignment="1">
      <alignment horizontal="center" vertical="center"/>
      <protection/>
    </xf>
    <xf numFmtId="185" fontId="10" fillId="0" borderId="22" xfId="61" applyNumberFormat="1" applyFont="1" applyBorder="1" applyAlignment="1">
      <alignment horizontal="center" vertical="center" wrapText="1"/>
      <protection/>
    </xf>
    <xf numFmtId="38" fontId="6" fillId="0" borderId="22" xfId="49" applyFont="1" applyBorder="1" applyAlignment="1">
      <alignment horizontal="center" vertical="center" shrinkToFit="1"/>
    </xf>
    <xf numFmtId="38" fontId="11" fillId="32" borderId="23" xfId="49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vertical="center" wrapText="1"/>
    </xf>
    <xf numFmtId="185" fontId="10" fillId="33" borderId="24" xfId="61" applyNumberFormat="1" applyFont="1" applyFill="1" applyBorder="1" applyAlignment="1">
      <alignment horizontal="center" vertical="center"/>
      <protection/>
    </xf>
    <xf numFmtId="0" fontId="6" fillId="0" borderId="25" xfId="0" applyFont="1" applyBorder="1" applyAlignment="1">
      <alignment horizontal="center" vertical="center"/>
    </xf>
    <xf numFmtId="38" fontId="6" fillId="0" borderId="17" xfId="49" applyFont="1" applyBorder="1" applyAlignment="1">
      <alignment horizontal="center" vertical="center"/>
    </xf>
    <xf numFmtId="38" fontId="11" fillId="32" borderId="16" xfId="49" applyFont="1" applyFill="1" applyBorder="1" applyAlignment="1">
      <alignment horizontal="center" vertical="center"/>
    </xf>
    <xf numFmtId="38" fontId="11" fillId="32" borderId="26" xfId="49" applyFont="1" applyFill="1" applyBorder="1" applyAlignment="1">
      <alignment horizontal="center" vertical="center" shrinkToFit="1"/>
    </xf>
    <xf numFmtId="185" fontId="10" fillId="27" borderId="27" xfId="61" applyNumberFormat="1" applyFont="1" applyFill="1" applyBorder="1" applyAlignment="1">
      <alignment horizontal="center" vertical="center"/>
      <protection/>
    </xf>
    <xf numFmtId="38" fontId="6" fillId="0" borderId="27" xfId="49" applyFont="1" applyBorder="1" applyAlignment="1">
      <alignment horizontal="center" vertical="center" shrinkToFit="1"/>
    </xf>
    <xf numFmtId="185" fontId="10" fillId="27" borderId="22" xfId="61" applyNumberFormat="1" applyFont="1" applyFill="1" applyBorder="1" applyAlignment="1">
      <alignment horizontal="center" vertical="center"/>
      <protection/>
    </xf>
    <xf numFmtId="38" fontId="6" fillId="0" borderId="24" xfId="49" applyFont="1" applyBorder="1" applyAlignment="1">
      <alignment horizontal="center" vertical="center" shrinkToFit="1"/>
    </xf>
    <xf numFmtId="0" fontId="7" fillId="30" borderId="24" xfId="0" applyFont="1" applyFill="1" applyBorder="1" applyAlignment="1">
      <alignment vertical="center" wrapText="1"/>
    </xf>
    <xf numFmtId="185" fontId="10" fillId="30" borderId="22" xfId="61" applyNumberFormat="1" applyFont="1" applyFill="1" applyBorder="1" applyAlignment="1">
      <alignment horizontal="center" vertical="center"/>
      <protection/>
    </xf>
    <xf numFmtId="185" fontId="10" fillId="33" borderId="14" xfId="61" applyNumberFormat="1" applyFont="1" applyFill="1" applyBorder="1" applyAlignment="1">
      <alignment horizontal="center" vertical="center"/>
      <protection/>
    </xf>
    <xf numFmtId="185" fontId="10" fillId="0" borderId="14" xfId="61" applyNumberFormat="1" applyFont="1" applyBorder="1" applyAlignment="1">
      <alignment horizontal="center" vertical="center" wrapText="1"/>
      <protection/>
    </xf>
    <xf numFmtId="38" fontId="6" fillId="0" borderId="14" xfId="49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7" fillId="30" borderId="11" xfId="0" applyFont="1" applyFill="1" applyBorder="1" applyAlignment="1">
      <alignment vertical="center" wrapText="1"/>
    </xf>
    <xf numFmtId="185" fontId="10" fillId="0" borderId="11" xfId="61" applyNumberFormat="1" applyFont="1" applyBorder="1" applyAlignment="1">
      <alignment horizontal="center" vertical="center" wrapText="1"/>
      <protection/>
    </xf>
    <xf numFmtId="0" fontId="7" fillId="34" borderId="22" xfId="0" applyFont="1" applyFill="1" applyBorder="1" applyAlignment="1">
      <alignment vertical="center" wrapText="1"/>
    </xf>
    <xf numFmtId="185" fontId="10" fillId="34" borderId="22" xfId="61" applyNumberFormat="1" applyFont="1" applyFill="1" applyBorder="1" applyAlignment="1">
      <alignment horizontal="center" vertical="center"/>
      <protection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180" fontId="6" fillId="0" borderId="11" xfId="61" applyNumberFormat="1" applyFont="1" applyFill="1" applyBorder="1" applyAlignment="1">
      <alignment horizontal="center" vertical="center" shrinkToFit="1"/>
      <protection/>
    </xf>
    <xf numFmtId="185" fontId="10" fillId="0" borderId="11" xfId="61" applyNumberFormat="1" applyFont="1" applyFill="1" applyBorder="1" applyAlignment="1">
      <alignment horizontal="center" vertical="center"/>
      <protection/>
    </xf>
    <xf numFmtId="188" fontId="6" fillId="0" borderId="11" xfId="61" applyNumberFormat="1" applyFont="1" applyBorder="1" applyAlignment="1">
      <alignment horizontal="center" vertical="center" shrinkToFit="1"/>
      <protection/>
    </xf>
    <xf numFmtId="0" fontId="6" fillId="0" borderId="31" xfId="61" applyFont="1" applyBorder="1" applyAlignment="1">
      <alignment horizontal="center" vertical="center"/>
      <protection/>
    </xf>
    <xf numFmtId="180" fontId="6" fillId="0" borderId="21" xfId="61" applyNumberFormat="1" applyFont="1" applyBorder="1" applyAlignment="1">
      <alignment horizontal="center" vertical="center" shrinkToFit="1"/>
      <protection/>
    </xf>
    <xf numFmtId="180" fontId="8" fillId="0" borderId="32" xfId="61" applyNumberFormat="1" applyFont="1" applyBorder="1" applyAlignment="1">
      <alignment horizontal="center" vertical="center" shrinkToFit="1"/>
      <protection/>
    </xf>
    <xf numFmtId="180" fontId="47" fillId="0" borderId="11" xfId="61" applyNumberFormat="1" applyFont="1" applyFill="1" applyBorder="1" applyAlignment="1">
      <alignment horizontal="center" vertical="center" wrapText="1" shrinkToFit="1"/>
      <protection/>
    </xf>
    <xf numFmtId="0" fontId="9" fillId="0" borderId="29" xfId="61" applyFont="1" applyBorder="1" applyAlignment="1">
      <alignment vertical="center"/>
      <protection/>
    </xf>
    <xf numFmtId="0" fontId="8" fillId="0" borderId="29" xfId="61" applyFont="1" applyBorder="1" applyAlignment="1">
      <alignment vertical="center"/>
      <protection/>
    </xf>
    <xf numFmtId="0" fontId="6" fillId="0" borderId="33" xfId="61" applyFont="1" applyBorder="1" applyAlignment="1">
      <alignment horizontal="center" vertical="center"/>
      <protection/>
    </xf>
    <xf numFmtId="180" fontId="8" fillId="0" borderId="10" xfId="61" applyNumberFormat="1" applyFont="1" applyBorder="1" applyAlignment="1">
      <alignment horizontal="center" vertical="center" shrinkToFit="1"/>
      <protection/>
    </xf>
    <xf numFmtId="0" fontId="6" fillId="0" borderId="34" xfId="0" applyFont="1" applyBorder="1" applyAlignment="1">
      <alignment horizontal="center" vertical="center"/>
    </xf>
    <xf numFmtId="180" fontId="6" fillId="0" borderId="17" xfId="61" applyNumberFormat="1" applyFont="1" applyFill="1" applyBorder="1" applyAlignment="1">
      <alignment horizontal="center" vertical="center" shrinkToFit="1"/>
      <protection/>
    </xf>
    <xf numFmtId="185" fontId="10" fillId="0" borderId="17" xfId="61" applyNumberFormat="1" applyFont="1" applyFill="1" applyBorder="1" applyAlignment="1">
      <alignment horizontal="center" vertical="center"/>
      <protection/>
    </xf>
    <xf numFmtId="180" fontId="47" fillId="0" borderId="17" xfId="61" applyNumberFormat="1" applyFont="1" applyFill="1" applyBorder="1" applyAlignment="1">
      <alignment horizontal="center" vertical="center" shrinkToFit="1"/>
      <protection/>
    </xf>
    <xf numFmtId="188" fontId="6" fillId="0" borderId="17" xfId="61" applyNumberFormat="1" applyFont="1" applyBorder="1" applyAlignment="1">
      <alignment horizontal="center" vertical="center" shrinkToFit="1"/>
      <protection/>
    </xf>
    <xf numFmtId="180" fontId="8" fillId="0" borderId="16" xfId="61" applyNumberFormat="1" applyFont="1" applyBorder="1" applyAlignment="1">
      <alignment horizontal="center" vertical="center" shrinkToFit="1"/>
      <protection/>
    </xf>
    <xf numFmtId="185" fontId="10" fillId="0" borderId="21" xfId="61" applyNumberFormat="1" applyFont="1" applyBorder="1" applyAlignment="1">
      <alignment horizontal="center" vertical="center" wrapText="1"/>
      <protection/>
    </xf>
    <xf numFmtId="185" fontId="10" fillId="0" borderId="24" xfId="61" applyNumberFormat="1" applyFont="1" applyBorder="1" applyAlignment="1">
      <alignment horizontal="center" vertical="center" wrapText="1"/>
      <protection/>
    </xf>
    <xf numFmtId="185" fontId="10" fillId="0" borderId="20" xfId="61" applyNumberFormat="1" applyFont="1" applyBorder="1" applyAlignment="1">
      <alignment horizontal="center" vertical="center" wrapText="1"/>
      <protection/>
    </xf>
    <xf numFmtId="185" fontId="10" fillId="0" borderId="17" xfId="61" applyNumberFormat="1" applyFont="1" applyBorder="1" applyAlignment="1">
      <alignment horizontal="center" vertical="center" wrapText="1"/>
      <protection/>
    </xf>
    <xf numFmtId="185" fontId="10" fillId="0" borderId="35" xfId="61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swa.go.jp/kensyu/goannai/iciran/minkan_pdf/r5-minkan-kanri-syorijyokanri-fukuoka.doc" TargetMode="External" /><Relationship Id="rId2" Type="http://schemas.openxmlformats.org/officeDocument/2006/relationships/hyperlink" Target="https://www.jswa.go.jp/kensyu/goannai/iciran/minkan_pdf/r5-minkan-kanri-syorijyokanri-kanazawa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tabSelected="1" zoomScale="135" zoomScaleNormal="135" zoomScalePageLayoutView="0" workbookViewId="0" topLeftCell="A3">
      <selection activeCell="D9" sqref="D9"/>
    </sheetView>
  </sheetViews>
  <sheetFormatPr defaultColWidth="9.00390625" defaultRowHeight="13.5"/>
  <cols>
    <col min="1" max="1" width="1.12109375" style="1" customWidth="1"/>
    <col min="2" max="2" width="5.125" style="1" customWidth="1"/>
    <col min="3" max="3" width="13.00390625" style="2" customWidth="1"/>
    <col min="4" max="4" width="61.875" style="1" customWidth="1"/>
    <col min="5" max="5" width="14.125" style="3" customWidth="1"/>
    <col min="6" max="6" width="53.125" style="3" customWidth="1"/>
    <col min="7" max="7" width="8.00390625" style="1" customWidth="1"/>
    <col min="8" max="8" width="7.125" style="1" customWidth="1"/>
    <col min="9" max="9" width="9.00390625" style="1" customWidth="1"/>
    <col min="10" max="10" width="11.00390625" style="1" customWidth="1"/>
    <col min="11" max="11" width="9.00390625" style="1" customWidth="1"/>
    <col min="12" max="12" width="10.125" style="1" bestFit="1" customWidth="1"/>
    <col min="13" max="16384" width="9.00390625" style="1" customWidth="1"/>
  </cols>
  <sheetData>
    <row r="1" ht="13.5" hidden="1">
      <c r="B1" s="1" t="s">
        <v>6</v>
      </c>
    </row>
    <row r="2" ht="13.5" hidden="1">
      <c r="B2" s="1" t="s">
        <v>7</v>
      </c>
    </row>
    <row r="4" spans="2:7" ht="29.25" customHeight="1" thickBot="1">
      <c r="B4" s="65" t="s">
        <v>31</v>
      </c>
      <c r="C4" s="65"/>
      <c r="D4" s="65"/>
      <c r="E4" s="65"/>
      <c r="F4" s="66" t="s">
        <v>33</v>
      </c>
      <c r="G4" s="1" t="s">
        <v>34</v>
      </c>
    </row>
    <row r="5" spans="2:8" ht="24.75" customHeight="1">
      <c r="B5" s="61" t="s">
        <v>3</v>
      </c>
      <c r="C5" s="62" t="s">
        <v>0</v>
      </c>
      <c r="D5" s="62" t="s">
        <v>4</v>
      </c>
      <c r="E5" s="62" t="s">
        <v>5</v>
      </c>
      <c r="F5" s="62" t="s">
        <v>9</v>
      </c>
      <c r="G5" s="62" t="s">
        <v>1</v>
      </c>
      <c r="H5" s="63" t="s">
        <v>2</v>
      </c>
    </row>
    <row r="6" spans="2:8" ht="72" customHeight="1">
      <c r="B6" s="67">
        <v>1</v>
      </c>
      <c r="C6" s="58" t="s">
        <v>8</v>
      </c>
      <c r="D6" s="58" t="s">
        <v>29</v>
      </c>
      <c r="E6" s="59">
        <v>45112</v>
      </c>
      <c r="F6" s="64" t="s">
        <v>32</v>
      </c>
      <c r="G6" s="60">
        <v>39600</v>
      </c>
      <c r="H6" s="68">
        <v>30</v>
      </c>
    </row>
    <row r="7" spans="2:8" ht="72" customHeight="1" thickBot="1">
      <c r="B7" s="69">
        <v>2</v>
      </c>
      <c r="C7" s="70" t="s">
        <v>28</v>
      </c>
      <c r="D7" s="70" t="s">
        <v>29</v>
      </c>
      <c r="E7" s="71">
        <v>45209</v>
      </c>
      <c r="F7" s="72" t="s">
        <v>30</v>
      </c>
      <c r="G7" s="73">
        <v>39600</v>
      </c>
      <c r="H7" s="74">
        <v>20</v>
      </c>
    </row>
    <row r="8" ht="51.75" customHeight="1">
      <c r="B8" s="56"/>
    </row>
    <row r="9" ht="51.75" customHeight="1">
      <c r="F9" s="57"/>
    </row>
    <row r="10" ht="50.25" customHeight="1"/>
    <row r="11" ht="60" customHeight="1"/>
    <row r="12" ht="60" customHeight="1"/>
    <row r="13" ht="60" customHeight="1"/>
    <row r="14" ht="60" customHeight="1"/>
    <row r="15" ht="60" customHeight="1"/>
    <row r="16" ht="3" customHeight="1"/>
    <row r="17" ht="3" customHeight="1"/>
    <row r="18" ht="32.25" customHeight="1"/>
    <row r="23" spans="7:8" ht="13.5">
      <c r="G23" s="17">
        <v>30000</v>
      </c>
      <c r="H23" s="8">
        <v>25</v>
      </c>
    </row>
    <row r="24" spans="3:8" ht="49.5" thickBot="1">
      <c r="C24" s="51"/>
      <c r="D24" s="20" t="s">
        <v>13</v>
      </c>
      <c r="E24" s="21">
        <v>44721</v>
      </c>
      <c r="G24" s="12">
        <v>30000</v>
      </c>
      <c r="H24" s="7">
        <v>25</v>
      </c>
    </row>
    <row r="26" ht="14.25" thickBot="1"/>
    <row r="27" spans="3:8" ht="49.5" thickBot="1">
      <c r="C27" s="52" t="s">
        <v>14</v>
      </c>
      <c r="D27" s="15" t="s">
        <v>12</v>
      </c>
      <c r="E27" s="24">
        <v>44748</v>
      </c>
      <c r="F27" s="75" t="s">
        <v>16</v>
      </c>
      <c r="G27" s="9">
        <v>30000</v>
      </c>
      <c r="H27" s="33">
        <v>30</v>
      </c>
    </row>
    <row r="28" spans="3:8" ht="33" thickBot="1">
      <c r="C28" s="52" t="s">
        <v>14</v>
      </c>
      <c r="D28" s="18" t="s">
        <v>15</v>
      </c>
      <c r="E28" s="34">
        <v>44749</v>
      </c>
      <c r="F28" s="76"/>
      <c r="G28" s="35">
        <v>30000</v>
      </c>
      <c r="H28" s="27">
        <v>30</v>
      </c>
    </row>
    <row r="29" spans="5:8" ht="42" thickBot="1">
      <c r="E29" s="36">
        <v>44756</v>
      </c>
      <c r="F29" s="25" t="s">
        <v>23</v>
      </c>
      <c r="G29" s="26">
        <v>30000</v>
      </c>
      <c r="H29" s="4">
        <v>30</v>
      </c>
    </row>
    <row r="30" spans="2:8" ht="49.5" thickBot="1">
      <c r="B30" s="30"/>
      <c r="C30" s="51" t="s">
        <v>8</v>
      </c>
      <c r="D30" s="38" t="s">
        <v>24</v>
      </c>
      <c r="E30" s="39">
        <v>44757</v>
      </c>
      <c r="F30" s="25" t="s">
        <v>23</v>
      </c>
      <c r="G30" s="37">
        <v>39600</v>
      </c>
      <c r="H30" s="11">
        <v>30</v>
      </c>
    </row>
    <row r="31" spans="2:8" ht="49.5" thickBot="1">
      <c r="B31" s="13" t="e">
        <f>#REF!+1</f>
        <v>#REF!</v>
      </c>
      <c r="C31" s="54" t="s">
        <v>11</v>
      </c>
      <c r="D31" s="16" t="s">
        <v>12</v>
      </c>
      <c r="E31" s="23">
        <v>44782</v>
      </c>
      <c r="F31" s="77" t="s">
        <v>17</v>
      </c>
      <c r="G31" s="17">
        <v>30000</v>
      </c>
      <c r="H31" s="8">
        <v>30</v>
      </c>
    </row>
    <row r="32" spans="2:8" ht="33" thickBot="1">
      <c r="B32" s="14" t="e">
        <f>B31+1</f>
        <v>#REF!</v>
      </c>
      <c r="C32" s="55"/>
      <c r="D32" s="18" t="s">
        <v>15</v>
      </c>
      <c r="E32" s="19">
        <v>44783</v>
      </c>
      <c r="F32" s="78"/>
      <c r="G32" s="31">
        <v>30000</v>
      </c>
      <c r="H32" s="32">
        <v>20</v>
      </c>
    </row>
    <row r="33" spans="3:8" ht="49.5" thickBot="1">
      <c r="C33" s="53" t="s">
        <v>26</v>
      </c>
      <c r="D33" s="49" t="s">
        <v>13</v>
      </c>
      <c r="E33" s="50">
        <v>44818</v>
      </c>
      <c r="F33" s="25" t="s">
        <v>27</v>
      </c>
      <c r="G33" s="26">
        <v>30000</v>
      </c>
      <c r="H33" s="27">
        <v>20</v>
      </c>
    </row>
    <row r="34" ht="14.25" thickBot="1"/>
    <row r="35" spans="2:6" ht="13.5">
      <c r="B35" s="14">
        <f>B7+1</f>
        <v>3</v>
      </c>
      <c r="C35" s="1"/>
      <c r="E35" s="1"/>
      <c r="F35" s="1"/>
    </row>
    <row r="36" spans="2:8" ht="49.5" thickBot="1">
      <c r="B36" s="43">
        <f>B35+1</f>
        <v>4</v>
      </c>
      <c r="C36" s="44" t="s">
        <v>18</v>
      </c>
      <c r="D36" s="28" t="s">
        <v>12</v>
      </c>
      <c r="E36" s="29">
        <v>44854</v>
      </c>
      <c r="F36" s="45" t="s">
        <v>25</v>
      </c>
      <c r="G36" s="37">
        <v>30000</v>
      </c>
      <c r="H36" s="7">
        <v>30</v>
      </c>
    </row>
    <row r="40" ht="14.25" thickBot="1"/>
    <row r="41" spans="3:8" ht="49.5">
      <c r="C41" s="52" t="s">
        <v>10</v>
      </c>
      <c r="D41" s="15" t="s">
        <v>12</v>
      </c>
      <c r="E41" s="40">
        <v>44896</v>
      </c>
      <c r="F41" s="41" t="s">
        <v>22</v>
      </c>
      <c r="G41" s="42">
        <v>30000</v>
      </c>
      <c r="H41" s="10">
        <v>30</v>
      </c>
    </row>
    <row r="42" spans="2:8" ht="49.5">
      <c r="B42" s="46"/>
      <c r="D42" s="47" t="s">
        <v>24</v>
      </c>
      <c r="E42" s="22">
        <v>44897</v>
      </c>
      <c r="F42" s="48" t="s">
        <v>22</v>
      </c>
      <c r="G42" s="5">
        <v>39600</v>
      </c>
      <c r="H42" s="4">
        <v>30</v>
      </c>
    </row>
    <row r="43" spans="6:8" ht="13.5">
      <c r="F43" s="79" t="s">
        <v>19</v>
      </c>
      <c r="G43" s="17">
        <v>30000</v>
      </c>
      <c r="H43" s="8">
        <v>30</v>
      </c>
    </row>
    <row r="44" spans="3:8" ht="33" thickBot="1">
      <c r="C44" s="51"/>
      <c r="D44" s="18" t="s">
        <v>15</v>
      </c>
      <c r="E44" s="19">
        <v>44904</v>
      </c>
      <c r="F44" s="76"/>
      <c r="G44" s="12">
        <v>30000</v>
      </c>
      <c r="H44" s="7">
        <v>20</v>
      </c>
    </row>
    <row r="47" spans="2:8" ht="13.5">
      <c r="B47" s="80" t="s">
        <v>20</v>
      </c>
      <c r="C47" s="80"/>
      <c r="D47" s="80"/>
      <c r="E47" s="80"/>
      <c r="F47" s="80"/>
      <c r="G47" s="6"/>
      <c r="H47" s="6"/>
    </row>
    <row r="48" spans="2:6" ht="13.5">
      <c r="B48" s="80" t="s">
        <v>21</v>
      </c>
      <c r="C48" s="80"/>
      <c r="D48" s="80"/>
      <c r="E48" s="80"/>
      <c r="F48" s="80"/>
    </row>
    <row r="49" spans="2:6" ht="13.5">
      <c r="B49" s="80"/>
      <c r="C49" s="80"/>
      <c r="D49" s="80"/>
      <c r="E49" s="80"/>
      <c r="F49" s="80"/>
    </row>
  </sheetData>
  <sheetProtection/>
  <mergeCells count="5">
    <mergeCell ref="F27:F28"/>
    <mergeCell ref="F31:F32"/>
    <mergeCell ref="F43:F44"/>
    <mergeCell ref="B47:F47"/>
    <mergeCell ref="B48:F49"/>
  </mergeCells>
  <hyperlinks>
    <hyperlink ref="F6" r:id="rId1" display="八重洲博多ビル11階　　ホ－ルＢ　　　　　　　　　　　　　　　　　福岡市博多区博多駅東2丁目18番30号 　　　　　　　　　　　　　　　　　八重洲博多ビル"/>
    <hyperlink ref="F7" r:id="rId2" display="https://www.jswa.go.jp/kensyu/goannai/iciran/minkan_pdf/r5-minkan-kanri-syorijyokanri-kanazawa.doc"/>
  </hyperlink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landscape" paperSize="8" scale="2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takase</dc:creator>
  <cp:keywords/>
  <dc:description/>
  <cp:lastModifiedBy>阿部　恵美子</cp:lastModifiedBy>
  <cp:lastPrinted>2022-12-05T07:08:48Z</cp:lastPrinted>
  <dcterms:created xsi:type="dcterms:W3CDTF">2007-02-07T09:26:12Z</dcterms:created>
  <dcterms:modified xsi:type="dcterms:W3CDTF">2023-04-10T03:54:02Z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